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Халит\Desktop\НАЦ.свед 2023\"/>
    </mc:Choice>
  </mc:AlternateContent>
  <bookViews>
    <workbookView xWindow="0" yWindow="0" windowWidth="24000" windowHeight="9645"/>
  </bookViews>
  <sheets>
    <sheet name="Контингент" sheetId="1" r:id="rId1"/>
    <sheet name="Список кл. рук.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6" i="1" l="1"/>
  <c r="C63" i="1"/>
  <c r="D34" i="1"/>
  <c r="D9" i="1"/>
  <c r="D41" i="1" l="1"/>
  <c r="D62" i="1" l="1"/>
  <c r="D60" i="1"/>
  <c r="D58" i="1"/>
  <c r="D47" i="1"/>
  <c r="D28" i="1"/>
  <c r="D22" i="1"/>
  <c r="D53" i="1"/>
  <c r="D63" i="1" l="1"/>
</calcChain>
</file>

<file path=xl/sharedStrings.xml><?xml version="1.0" encoding="utf-8"?>
<sst xmlns="http://schemas.openxmlformats.org/spreadsheetml/2006/main" count="269" uniqueCount="122">
  <si>
    <t>№</t>
  </si>
  <si>
    <t>класс</t>
  </si>
  <si>
    <t>смена</t>
  </si>
  <si>
    <t>количество детей</t>
  </si>
  <si>
    <t>1 "а"</t>
  </si>
  <si>
    <t>1 "б"</t>
  </si>
  <si>
    <t>1 "в"</t>
  </si>
  <si>
    <t>1 "г"</t>
  </si>
  <si>
    <t>1 "д"</t>
  </si>
  <si>
    <t>1- смена</t>
  </si>
  <si>
    <t>2 "а"</t>
  </si>
  <si>
    <t>2 "б"</t>
  </si>
  <si>
    <t>2 "в"</t>
  </si>
  <si>
    <t>2 "г"</t>
  </si>
  <si>
    <t>2 "д"</t>
  </si>
  <si>
    <t>3 "а"</t>
  </si>
  <si>
    <t>3 "б"</t>
  </si>
  <si>
    <t>3 "в"</t>
  </si>
  <si>
    <t>3 "г"</t>
  </si>
  <si>
    <t>3 "д"</t>
  </si>
  <si>
    <t>4 "а"</t>
  </si>
  <si>
    <t>4 "б"</t>
  </si>
  <si>
    <t>4 "в"</t>
  </si>
  <si>
    <t>4 "г"</t>
  </si>
  <si>
    <t>4 "д"</t>
  </si>
  <si>
    <t>2- смена</t>
  </si>
  <si>
    <t>5 "а"</t>
  </si>
  <si>
    <t>5 "б"</t>
  </si>
  <si>
    <t>5 "в"</t>
  </si>
  <si>
    <t>5 "г"</t>
  </si>
  <si>
    <t>5 "д"</t>
  </si>
  <si>
    <t>6 "а"</t>
  </si>
  <si>
    <t>6 "б"</t>
  </si>
  <si>
    <t>6 "в"</t>
  </si>
  <si>
    <t>6 "г"</t>
  </si>
  <si>
    <t>6 "д"</t>
  </si>
  <si>
    <t>7 "а"</t>
  </si>
  <si>
    <t>7 "б"</t>
  </si>
  <si>
    <t>7 "в"</t>
  </si>
  <si>
    <t>7 "г"</t>
  </si>
  <si>
    <t>8 "а"</t>
  </si>
  <si>
    <t>8 "б"</t>
  </si>
  <si>
    <t>8 "в"</t>
  </si>
  <si>
    <t>8 "г"</t>
  </si>
  <si>
    <t>9 "а"</t>
  </si>
  <si>
    <t>9 "б"</t>
  </si>
  <si>
    <t>9 "в"</t>
  </si>
  <si>
    <t>10 "а"</t>
  </si>
  <si>
    <t>11 "а"</t>
  </si>
  <si>
    <t>Итого</t>
  </si>
  <si>
    <t>Итого всего</t>
  </si>
  <si>
    <t>7 "д"</t>
  </si>
  <si>
    <t>МКОУ "СОШ №15"</t>
  </si>
  <si>
    <t>Директор МКОУ СОШ 15    _____________Хуцуров Х.Ш.</t>
  </si>
  <si>
    <t>2 "е"</t>
  </si>
  <si>
    <t>6 "е"</t>
  </si>
  <si>
    <t>8 "д"</t>
  </si>
  <si>
    <t>9 "г"</t>
  </si>
  <si>
    <t>1 - смена</t>
  </si>
  <si>
    <t>Предварительный  контингент учащихся на 2023-2024 учебный год</t>
  </si>
  <si>
    <t>Ф.И.О. классного руководителя</t>
  </si>
  <si>
    <t>Кол-во уч-ся</t>
  </si>
  <si>
    <t>Класс</t>
  </si>
  <si>
    <t>№ кабинета</t>
  </si>
  <si>
    <t>Смена</t>
  </si>
  <si>
    <t>I-смена</t>
  </si>
  <si>
    <t>Орзумиева Раиса Насритдиновна</t>
  </si>
  <si>
    <t>Аласханова Шапаат  Бухадиевна</t>
  </si>
  <si>
    <t>Отциева Милана Алимпашаевна</t>
  </si>
  <si>
    <t>Асхабова Шамсият Вахаевна</t>
  </si>
  <si>
    <t>Мусаева Жарадат Исаевна</t>
  </si>
  <si>
    <t>Ганаева 3ахра Шейхмагомедовна</t>
  </si>
  <si>
    <t>Пантиева Куржан Темирсултановна</t>
  </si>
  <si>
    <t>Бамматова Айна Солтанбековна</t>
  </si>
  <si>
    <t>Байсуркаева Рузман Мовлановна</t>
  </si>
  <si>
    <t>Эстамирова Мая Эльмадиевна</t>
  </si>
  <si>
    <t>Шахбалиева Аминат Салмановна</t>
  </si>
  <si>
    <t>Абубакарова  Дженнет  Вахаевна</t>
  </si>
  <si>
    <t>II -смена</t>
  </si>
  <si>
    <t>Асхабова Исайрат Хункеровна</t>
  </si>
  <si>
    <t>II-смена</t>
  </si>
  <si>
    <t>Батиева Зулай Израиловна</t>
  </si>
  <si>
    <t>Чукаева Зинаида Хункерпашаевна</t>
  </si>
  <si>
    <t>Магомедова Джамиля Ханпашевна</t>
  </si>
  <si>
    <t>III-смена</t>
  </si>
  <si>
    <t>Байсуркаева Белижа Мухтаровна</t>
  </si>
  <si>
    <t>Якубова Хадижат Манасовна</t>
  </si>
  <si>
    <t>Мутаева Лайла Забировна</t>
  </si>
  <si>
    <t>Алибекова Зинаида Исаевна</t>
  </si>
  <si>
    <t xml:space="preserve">Эскерханова  Линда Алиевна                             </t>
  </si>
  <si>
    <t>Темирсултанова Жарадат Адильмурадовна</t>
  </si>
  <si>
    <t>Эльмурзаева Линда Алиевна</t>
  </si>
  <si>
    <t>Шахбалиев Артур Русланович</t>
  </si>
  <si>
    <t>Манчаева Малика Вахаевна</t>
  </si>
  <si>
    <t>Исхакова Лариса Казбековна</t>
  </si>
  <si>
    <t>Бурзуханова Танзила Хансултановна</t>
  </si>
  <si>
    <t>Адилхаджиева Седа Махметзагировна</t>
  </si>
  <si>
    <t>Албасханова Эльмира Джалуевна</t>
  </si>
  <si>
    <t>Эльтамирова Анжела Абдулисламовна</t>
  </si>
  <si>
    <t>Манаева Зарема Николаевна</t>
  </si>
  <si>
    <t>Ахмедова Зарема Джалуевна</t>
  </si>
  <si>
    <t>Бимурадова Мадина  Салвадиевна</t>
  </si>
  <si>
    <t>Садуева Макка  Ибрагимовна</t>
  </si>
  <si>
    <t>Юсупова Гозель  Умаровна</t>
  </si>
  <si>
    <t>Трукова Фатима Вахарсолтановна</t>
  </si>
  <si>
    <t>Ганаев Асхаб Исманович</t>
  </si>
  <si>
    <t>Халиева Карина Абулзагировна</t>
  </si>
  <si>
    <t>Шахбалиева  Зарема  Вахмуратовна</t>
  </si>
  <si>
    <t>Байсултанова Айзан Мухтаровна</t>
  </si>
  <si>
    <t>Халимова Эльза Аймурзаевна</t>
  </si>
  <si>
    <t>Абдулмуслимова Насайхат Аюбовна</t>
  </si>
  <si>
    <t>Селимсултанова Гюльнара Вахмуратовна</t>
  </si>
  <si>
    <t>10"а"</t>
  </si>
  <si>
    <t>Маргиева Зинаида Миракоевна</t>
  </si>
  <si>
    <t>Итого:</t>
  </si>
  <si>
    <t>48 классов</t>
  </si>
  <si>
    <t>Директор МКОУ "СОШ №15 им. Испайханова В.И."       ___________    Х.Ш. Хуцуров</t>
  </si>
  <si>
    <t>Алдамова Гульнара Солтановна</t>
  </si>
  <si>
    <t>Турлаева Залина Шакировна</t>
  </si>
  <si>
    <t>Ахмедова Дагмара Хабибовна</t>
  </si>
  <si>
    <t xml:space="preserve">Эскерханова  Макка  Алиевна                             </t>
  </si>
  <si>
    <r>
      <rPr>
        <b/>
        <sz val="12"/>
        <color theme="1"/>
        <rFont val="Times New Roman"/>
        <family val="1"/>
        <charset val="204"/>
      </rPr>
      <t xml:space="preserve">Выписка из приказа № 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по МКОУ «СОШ№ 15 им. Испайханова В.И.»       от 15. 08. 2023 г.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Приказываю</t>
    </r>
    <r>
      <rPr>
        <sz val="12"/>
        <color theme="1"/>
        <rFont val="Times New Roman"/>
        <family val="1"/>
        <charset val="204"/>
      </rPr>
      <t>: назначить классных руководителей  МКОУ «СОШ № 15 им. Испайханова В.И.»,  г. Хасавюрта, РД  на 2023-2024 уч.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</si>
</sst>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31" workbookViewId="0">
      <selection activeCell="D32" sqref="D32"/>
    </sheetView>
  </sheetViews>
  <sheetFormatPr defaultRowHeight="15" x14ac:dyDescent="0.25"/>
  <cols>
    <col min="1" max="1" width="5.85546875" style="2" customWidth="1"/>
    <col min="2" max="2" width="23.85546875" style="2" customWidth="1"/>
    <col min="3" max="3" width="20.140625" style="2" customWidth="1"/>
    <col min="4" max="4" width="22.42578125" style="2" customWidth="1"/>
    <col min="5" max="16384" width="9.140625" style="2"/>
  </cols>
  <sheetData>
    <row r="1" spans="1:5" x14ac:dyDescent="0.25">
      <c r="A1" s="35" t="s">
        <v>59</v>
      </c>
      <c r="B1" s="35"/>
      <c r="C1" s="35"/>
      <c r="D1" s="35"/>
      <c r="E1" s="3"/>
    </row>
    <row r="2" spans="1:5" x14ac:dyDescent="0.25">
      <c r="A2" s="36" t="s">
        <v>52</v>
      </c>
      <c r="B2" s="36"/>
      <c r="C2" s="36"/>
      <c r="D2" s="36"/>
      <c r="E2" s="3"/>
    </row>
    <row r="3" spans="1:5" ht="15" customHeight="1" x14ac:dyDescent="0.25">
      <c r="A3" s="4" t="s">
        <v>0</v>
      </c>
      <c r="B3" s="4" t="s">
        <v>1</v>
      </c>
      <c r="C3" s="4" t="s">
        <v>2</v>
      </c>
      <c r="D3" s="5" t="s">
        <v>3</v>
      </c>
    </row>
    <row r="4" spans="1:5" ht="12.75" customHeight="1" x14ac:dyDescent="0.25">
      <c r="A4" s="15">
        <v>1</v>
      </c>
      <c r="B4" s="15" t="s">
        <v>4</v>
      </c>
      <c r="C4" s="15" t="s">
        <v>58</v>
      </c>
      <c r="D4" s="17">
        <v>24</v>
      </c>
    </row>
    <row r="5" spans="1:5" ht="12.75" customHeight="1" x14ac:dyDescent="0.25">
      <c r="A5" s="15">
        <v>2</v>
      </c>
      <c r="B5" s="15" t="s">
        <v>5</v>
      </c>
      <c r="C5" s="15" t="s">
        <v>58</v>
      </c>
      <c r="D5" s="17">
        <v>25</v>
      </c>
    </row>
    <row r="6" spans="1:5" ht="12.75" customHeight="1" x14ac:dyDescent="0.25">
      <c r="A6" s="15">
        <v>3</v>
      </c>
      <c r="B6" s="15" t="s">
        <v>6</v>
      </c>
      <c r="C6" s="15" t="s">
        <v>58</v>
      </c>
      <c r="D6" s="17">
        <v>26</v>
      </c>
    </row>
    <row r="7" spans="1:5" ht="12.75" customHeight="1" x14ac:dyDescent="0.25">
      <c r="A7" s="15">
        <v>4</v>
      </c>
      <c r="B7" s="15" t="s">
        <v>7</v>
      </c>
      <c r="C7" s="15" t="s">
        <v>58</v>
      </c>
      <c r="D7" s="17">
        <v>24</v>
      </c>
    </row>
    <row r="8" spans="1:5" ht="12.75" customHeight="1" x14ac:dyDescent="0.25">
      <c r="A8" s="15">
        <v>5</v>
      </c>
      <c r="B8" s="15" t="s">
        <v>8</v>
      </c>
      <c r="C8" s="15" t="s">
        <v>58</v>
      </c>
      <c r="D8" s="17">
        <v>26</v>
      </c>
    </row>
    <row r="9" spans="1:5" ht="12.75" customHeight="1" x14ac:dyDescent="0.25">
      <c r="A9" s="39" t="s">
        <v>49</v>
      </c>
      <c r="B9" s="40"/>
      <c r="C9" s="7">
        <v>5</v>
      </c>
      <c r="D9" s="16">
        <f>SUM(D4:D8)</f>
        <v>125</v>
      </c>
    </row>
    <row r="10" spans="1:5" ht="12.75" customHeight="1" x14ac:dyDescent="0.25">
      <c r="A10" s="10">
        <v>1</v>
      </c>
      <c r="B10" s="1" t="s">
        <v>10</v>
      </c>
      <c r="C10" s="1" t="s">
        <v>25</v>
      </c>
      <c r="D10" s="9">
        <v>25</v>
      </c>
    </row>
    <row r="11" spans="1:5" s="3" customFormat="1" ht="12.75" customHeight="1" x14ac:dyDescent="0.2">
      <c r="A11" s="10">
        <v>2</v>
      </c>
      <c r="B11" s="1" t="s">
        <v>11</v>
      </c>
      <c r="C11" s="1" t="s">
        <v>25</v>
      </c>
      <c r="D11" s="9">
        <v>23</v>
      </c>
    </row>
    <row r="12" spans="1:5" ht="12.75" customHeight="1" x14ac:dyDescent="0.25">
      <c r="A12" s="10">
        <v>3</v>
      </c>
      <c r="B12" s="1" t="s">
        <v>12</v>
      </c>
      <c r="C12" s="1" t="s">
        <v>25</v>
      </c>
      <c r="D12" s="9">
        <v>21</v>
      </c>
    </row>
    <row r="13" spans="1:5" ht="12.75" customHeight="1" x14ac:dyDescent="0.25">
      <c r="A13" s="10">
        <v>4</v>
      </c>
      <c r="B13" s="1" t="s">
        <v>13</v>
      </c>
      <c r="C13" s="1" t="s">
        <v>25</v>
      </c>
      <c r="D13" s="9">
        <v>21</v>
      </c>
    </row>
    <row r="14" spans="1:5" ht="12.75" customHeight="1" x14ac:dyDescent="0.25">
      <c r="A14" s="10">
        <v>5</v>
      </c>
      <c r="B14" s="1" t="s">
        <v>14</v>
      </c>
      <c r="C14" s="1" t="s">
        <v>25</v>
      </c>
      <c r="D14" s="9">
        <v>21</v>
      </c>
    </row>
    <row r="15" spans="1:5" s="3" customFormat="1" ht="12.75" customHeight="1" x14ac:dyDescent="0.2">
      <c r="A15" s="10">
        <v>6</v>
      </c>
      <c r="B15" s="1" t="s">
        <v>54</v>
      </c>
      <c r="C15" s="1" t="s">
        <v>25</v>
      </c>
      <c r="D15" s="9">
        <v>22</v>
      </c>
    </row>
    <row r="16" spans="1:5" ht="12.75" customHeight="1" x14ac:dyDescent="0.25">
      <c r="A16" s="37" t="s">
        <v>49</v>
      </c>
      <c r="B16" s="38"/>
      <c r="C16" s="7">
        <v>6</v>
      </c>
      <c r="D16" s="6">
        <f>SUM(D10:D15)</f>
        <v>133</v>
      </c>
    </row>
    <row r="17" spans="1:4" ht="12.75" customHeight="1" x14ac:dyDescent="0.25">
      <c r="A17" s="15">
        <v>1</v>
      </c>
      <c r="B17" s="1" t="s">
        <v>15</v>
      </c>
      <c r="C17" s="1" t="s">
        <v>25</v>
      </c>
      <c r="D17" s="1">
        <v>28</v>
      </c>
    </row>
    <row r="18" spans="1:4" ht="12.75" customHeight="1" x14ac:dyDescent="0.25">
      <c r="A18" s="15">
        <v>2</v>
      </c>
      <c r="B18" s="1" t="s">
        <v>16</v>
      </c>
      <c r="C18" s="1" t="s">
        <v>25</v>
      </c>
      <c r="D18" s="1">
        <v>27</v>
      </c>
    </row>
    <row r="19" spans="1:4" ht="12.75" customHeight="1" x14ac:dyDescent="0.25">
      <c r="A19" s="15">
        <v>3</v>
      </c>
      <c r="B19" s="1" t="s">
        <v>17</v>
      </c>
      <c r="C19" s="1" t="s">
        <v>25</v>
      </c>
      <c r="D19" s="1">
        <v>26</v>
      </c>
    </row>
    <row r="20" spans="1:4" ht="12.75" customHeight="1" x14ac:dyDescent="0.25">
      <c r="A20" s="15">
        <v>4</v>
      </c>
      <c r="B20" s="1" t="s">
        <v>18</v>
      </c>
      <c r="C20" s="1" t="s">
        <v>25</v>
      </c>
      <c r="D20" s="1">
        <v>26</v>
      </c>
    </row>
    <row r="21" spans="1:4" ht="12.75" customHeight="1" x14ac:dyDescent="0.25">
      <c r="A21" s="15">
        <v>5</v>
      </c>
      <c r="B21" s="1" t="s">
        <v>19</v>
      </c>
      <c r="C21" s="1" t="s">
        <v>25</v>
      </c>
      <c r="D21" s="1">
        <v>25</v>
      </c>
    </row>
    <row r="22" spans="1:4" ht="12.75" customHeight="1" x14ac:dyDescent="0.25">
      <c r="A22" s="37" t="s">
        <v>49</v>
      </c>
      <c r="B22" s="38"/>
      <c r="C22" s="7">
        <v>5</v>
      </c>
      <c r="D22" s="6">
        <f>SUM(D17:D21)</f>
        <v>132</v>
      </c>
    </row>
    <row r="23" spans="1:4" ht="12.75" customHeight="1" x14ac:dyDescent="0.25">
      <c r="A23" s="15">
        <v>1</v>
      </c>
      <c r="B23" s="1" t="s">
        <v>20</v>
      </c>
      <c r="C23" s="1" t="s">
        <v>25</v>
      </c>
      <c r="D23" s="1">
        <v>25</v>
      </c>
    </row>
    <row r="24" spans="1:4" ht="12.75" customHeight="1" x14ac:dyDescent="0.25">
      <c r="A24" s="15">
        <v>2</v>
      </c>
      <c r="B24" s="1" t="s">
        <v>21</v>
      </c>
      <c r="C24" s="1" t="s">
        <v>25</v>
      </c>
      <c r="D24" s="1">
        <v>25</v>
      </c>
    </row>
    <row r="25" spans="1:4" ht="12.75" customHeight="1" x14ac:dyDescent="0.25">
      <c r="A25" s="15">
        <v>3</v>
      </c>
      <c r="B25" s="1" t="s">
        <v>22</v>
      </c>
      <c r="C25" s="1" t="s">
        <v>25</v>
      </c>
      <c r="D25" s="1">
        <v>23</v>
      </c>
    </row>
    <row r="26" spans="1:4" ht="12.75" customHeight="1" x14ac:dyDescent="0.25">
      <c r="A26" s="15">
        <v>4</v>
      </c>
      <c r="B26" s="1" t="s">
        <v>23</v>
      </c>
      <c r="C26" s="1" t="s">
        <v>25</v>
      </c>
      <c r="D26" s="1">
        <v>28</v>
      </c>
    </row>
    <row r="27" spans="1:4" ht="12.75" customHeight="1" x14ac:dyDescent="0.25">
      <c r="A27" s="10">
        <v>5</v>
      </c>
      <c r="B27" s="1" t="s">
        <v>24</v>
      </c>
      <c r="C27" s="1" t="s">
        <v>25</v>
      </c>
      <c r="D27" s="1">
        <v>30</v>
      </c>
    </row>
    <row r="28" spans="1:4" ht="12.75" customHeight="1" x14ac:dyDescent="0.25">
      <c r="A28" s="37" t="s">
        <v>49</v>
      </c>
      <c r="B28" s="38"/>
      <c r="C28" s="7">
        <v>5</v>
      </c>
      <c r="D28" s="6">
        <f>SUM(D23:D27)</f>
        <v>131</v>
      </c>
    </row>
    <row r="29" spans="1:4" ht="12.75" customHeight="1" x14ac:dyDescent="0.25">
      <c r="A29" s="15">
        <v>1</v>
      </c>
      <c r="B29" s="1" t="s">
        <v>26</v>
      </c>
      <c r="C29" s="1" t="s">
        <v>25</v>
      </c>
      <c r="D29" s="1">
        <v>27</v>
      </c>
    </row>
    <row r="30" spans="1:4" ht="12.75" customHeight="1" x14ac:dyDescent="0.25">
      <c r="A30" s="15">
        <v>2</v>
      </c>
      <c r="B30" s="1" t="s">
        <v>27</v>
      </c>
      <c r="C30" s="1" t="s">
        <v>25</v>
      </c>
      <c r="D30" s="1">
        <v>25</v>
      </c>
    </row>
    <row r="31" spans="1:4" ht="12.75" customHeight="1" x14ac:dyDescent="0.25">
      <c r="A31" s="15">
        <v>3</v>
      </c>
      <c r="B31" s="1" t="s">
        <v>28</v>
      </c>
      <c r="C31" s="1" t="s">
        <v>25</v>
      </c>
      <c r="D31" s="1">
        <v>27</v>
      </c>
    </row>
    <row r="32" spans="1:4" ht="12.75" customHeight="1" x14ac:dyDescent="0.25">
      <c r="A32" s="15">
        <v>4</v>
      </c>
      <c r="B32" s="1" t="s">
        <v>29</v>
      </c>
      <c r="C32" s="1" t="s">
        <v>25</v>
      </c>
      <c r="D32" s="1">
        <v>26</v>
      </c>
    </row>
    <row r="33" spans="1:4" ht="12.75" customHeight="1" x14ac:dyDescent="0.25">
      <c r="A33" s="15">
        <v>5</v>
      </c>
      <c r="B33" s="1" t="s">
        <v>30</v>
      </c>
      <c r="C33" s="1" t="s">
        <v>25</v>
      </c>
      <c r="D33" s="1">
        <v>25</v>
      </c>
    </row>
    <row r="34" spans="1:4" ht="12.75" customHeight="1" x14ac:dyDescent="0.25">
      <c r="A34" s="37" t="s">
        <v>49</v>
      </c>
      <c r="B34" s="38"/>
      <c r="C34" s="7">
        <v>5</v>
      </c>
      <c r="D34" s="6">
        <f>SUM(D29:D33)</f>
        <v>130</v>
      </c>
    </row>
    <row r="35" spans="1:4" ht="12.75" customHeight="1" x14ac:dyDescent="0.25">
      <c r="A35" s="15">
        <v>1</v>
      </c>
      <c r="B35" s="1" t="s">
        <v>31</v>
      </c>
      <c r="C35" s="1" t="s">
        <v>25</v>
      </c>
      <c r="D35" s="1">
        <v>26</v>
      </c>
    </row>
    <row r="36" spans="1:4" ht="12.75" customHeight="1" x14ac:dyDescent="0.25">
      <c r="A36" s="15">
        <v>2</v>
      </c>
      <c r="B36" s="1" t="s">
        <v>32</v>
      </c>
      <c r="C36" s="1" t="s">
        <v>25</v>
      </c>
      <c r="D36" s="1">
        <v>27</v>
      </c>
    </row>
    <row r="37" spans="1:4" s="3" customFormat="1" ht="12.75" customHeight="1" x14ac:dyDescent="0.2">
      <c r="A37" s="15">
        <v>3</v>
      </c>
      <c r="B37" s="1" t="s">
        <v>33</v>
      </c>
      <c r="C37" s="1" t="s">
        <v>25</v>
      </c>
      <c r="D37" s="1">
        <v>25</v>
      </c>
    </row>
    <row r="38" spans="1:4" ht="12.75" customHeight="1" x14ac:dyDescent="0.25">
      <c r="A38" s="15">
        <v>4</v>
      </c>
      <c r="B38" s="1" t="s">
        <v>34</v>
      </c>
      <c r="C38" s="1" t="s">
        <v>25</v>
      </c>
      <c r="D38" s="1">
        <v>27</v>
      </c>
    </row>
    <row r="39" spans="1:4" ht="12.75" customHeight="1" x14ac:dyDescent="0.25">
      <c r="A39" s="15">
        <v>5</v>
      </c>
      <c r="B39" s="1" t="s">
        <v>35</v>
      </c>
      <c r="C39" s="1" t="s">
        <v>25</v>
      </c>
      <c r="D39" s="1">
        <v>23</v>
      </c>
    </row>
    <row r="40" spans="1:4" ht="12.75" customHeight="1" x14ac:dyDescent="0.25">
      <c r="A40" s="10">
        <v>6</v>
      </c>
      <c r="B40" s="1" t="s">
        <v>55</v>
      </c>
      <c r="C40" s="1" t="s">
        <v>25</v>
      </c>
      <c r="D40" s="1">
        <v>22</v>
      </c>
    </row>
    <row r="41" spans="1:4" s="3" customFormat="1" ht="12.75" customHeight="1" x14ac:dyDescent="0.2">
      <c r="A41" s="37" t="s">
        <v>49</v>
      </c>
      <c r="B41" s="38"/>
      <c r="C41" s="6">
        <v>6</v>
      </c>
      <c r="D41" s="6">
        <f>SUM(D35:D40)</f>
        <v>150</v>
      </c>
    </row>
    <row r="42" spans="1:4" ht="12.75" customHeight="1" x14ac:dyDescent="0.25">
      <c r="A42" s="15">
        <v>1</v>
      </c>
      <c r="B42" s="1" t="s">
        <v>36</v>
      </c>
      <c r="C42" s="1" t="s">
        <v>25</v>
      </c>
      <c r="D42" s="1">
        <v>28</v>
      </c>
    </row>
    <row r="43" spans="1:4" ht="12.75" customHeight="1" x14ac:dyDescent="0.25">
      <c r="A43" s="15">
        <v>2</v>
      </c>
      <c r="B43" s="1" t="s">
        <v>37</v>
      </c>
      <c r="C43" s="1" t="s">
        <v>25</v>
      </c>
      <c r="D43" s="1">
        <v>26</v>
      </c>
    </row>
    <row r="44" spans="1:4" ht="12.75" customHeight="1" x14ac:dyDescent="0.25">
      <c r="A44" s="15">
        <v>3</v>
      </c>
      <c r="B44" s="1" t="s">
        <v>38</v>
      </c>
      <c r="C44" s="1" t="s">
        <v>25</v>
      </c>
      <c r="D44" s="1">
        <v>26</v>
      </c>
    </row>
    <row r="45" spans="1:4" ht="12.75" customHeight="1" x14ac:dyDescent="0.25">
      <c r="A45" s="15">
        <v>4</v>
      </c>
      <c r="B45" s="1" t="s">
        <v>39</v>
      </c>
      <c r="C45" s="1" t="s">
        <v>25</v>
      </c>
      <c r="D45" s="1">
        <v>27</v>
      </c>
    </row>
    <row r="46" spans="1:4" ht="12.75" customHeight="1" x14ac:dyDescent="0.25">
      <c r="A46" s="15">
        <v>5</v>
      </c>
      <c r="B46" s="1" t="s">
        <v>51</v>
      </c>
      <c r="C46" s="1" t="s">
        <v>25</v>
      </c>
      <c r="D46" s="1">
        <v>28</v>
      </c>
    </row>
    <row r="47" spans="1:4" ht="12.75" customHeight="1" x14ac:dyDescent="0.25">
      <c r="A47" s="37" t="s">
        <v>49</v>
      </c>
      <c r="B47" s="38"/>
      <c r="C47" s="6">
        <v>5</v>
      </c>
      <c r="D47" s="6">
        <f>SUM(D42:D46)</f>
        <v>135</v>
      </c>
    </row>
    <row r="48" spans="1:4" ht="12.75" customHeight="1" x14ac:dyDescent="0.25">
      <c r="A48" s="15">
        <v>1</v>
      </c>
      <c r="B48" s="1" t="s">
        <v>40</v>
      </c>
      <c r="C48" s="1" t="s">
        <v>9</v>
      </c>
      <c r="D48" s="1">
        <v>22</v>
      </c>
    </row>
    <row r="49" spans="1:5" ht="12.75" customHeight="1" x14ac:dyDescent="0.25">
      <c r="A49" s="15">
        <v>2</v>
      </c>
      <c r="B49" s="1" t="s">
        <v>41</v>
      </c>
      <c r="C49" s="1" t="s">
        <v>9</v>
      </c>
      <c r="D49" s="1">
        <v>22</v>
      </c>
    </row>
    <row r="50" spans="1:5" ht="12.75" customHeight="1" x14ac:dyDescent="0.25">
      <c r="A50" s="15">
        <v>3</v>
      </c>
      <c r="B50" s="1" t="s">
        <v>42</v>
      </c>
      <c r="C50" s="1" t="s">
        <v>9</v>
      </c>
      <c r="D50" s="1">
        <v>25</v>
      </c>
    </row>
    <row r="51" spans="1:5" ht="12.75" customHeight="1" x14ac:dyDescent="0.25">
      <c r="A51" s="15">
        <v>4</v>
      </c>
      <c r="B51" s="1" t="s">
        <v>43</v>
      </c>
      <c r="C51" s="1" t="s">
        <v>9</v>
      </c>
      <c r="D51" s="1">
        <v>26</v>
      </c>
    </row>
    <row r="52" spans="1:5" ht="12.75" customHeight="1" x14ac:dyDescent="0.25">
      <c r="A52" s="15">
        <v>5</v>
      </c>
      <c r="B52" s="1" t="s">
        <v>56</v>
      </c>
      <c r="C52" s="1" t="s">
        <v>9</v>
      </c>
      <c r="D52" s="1">
        <v>22</v>
      </c>
    </row>
    <row r="53" spans="1:5" ht="12.75" customHeight="1" x14ac:dyDescent="0.25">
      <c r="A53" s="37" t="s">
        <v>49</v>
      </c>
      <c r="B53" s="38"/>
      <c r="C53" s="7">
        <v>5</v>
      </c>
      <c r="D53" s="6">
        <f>SUM(D48:D52)</f>
        <v>117</v>
      </c>
    </row>
    <row r="54" spans="1:5" ht="12.75" customHeight="1" x14ac:dyDescent="0.25">
      <c r="A54" s="10">
        <v>1</v>
      </c>
      <c r="B54" s="1" t="s">
        <v>44</v>
      </c>
      <c r="C54" s="1" t="s">
        <v>9</v>
      </c>
      <c r="D54" s="1">
        <v>30</v>
      </c>
    </row>
    <row r="55" spans="1:5" ht="12.75" customHeight="1" x14ac:dyDescent="0.25">
      <c r="A55" s="10">
        <v>2</v>
      </c>
      <c r="B55" s="1" t="s">
        <v>45</v>
      </c>
      <c r="C55" s="1" t="s">
        <v>9</v>
      </c>
      <c r="D55" s="1">
        <v>28</v>
      </c>
    </row>
    <row r="56" spans="1:5" ht="12.75" customHeight="1" x14ac:dyDescent="0.25">
      <c r="A56" s="10">
        <v>3</v>
      </c>
      <c r="B56" s="1" t="s">
        <v>46</v>
      </c>
      <c r="C56" s="1" t="s">
        <v>9</v>
      </c>
      <c r="D56" s="1">
        <v>28</v>
      </c>
    </row>
    <row r="57" spans="1:5" ht="12.75" customHeight="1" x14ac:dyDescent="0.25">
      <c r="A57" s="10">
        <v>4</v>
      </c>
      <c r="B57" s="1" t="s">
        <v>57</v>
      </c>
      <c r="C57" s="1" t="s">
        <v>9</v>
      </c>
      <c r="D57" s="1">
        <v>26</v>
      </c>
    </row>
    <row r="58" spans="1:5" ht="12.75" customHeight="1" x14ac:dyDescent="0.25">
      <c r="A58" s="37" t="s">
        <v>49</v>
      </c>
      <c r="B58" s="38"/>
      <c r="C58" s="7">
        <v>4</v>
      </c>
      <c r="D58" s="7">
        <f>SUM(D54:D57)</f>
        <v>112</v>
      </c>
    </row>
    <row r="59" spans="1:5" ht="12.75" customHeight="1" x14ac:dyDescent="0.25">
      <c r="A59" s="10">
        <v>1</v>
      </c>
      <c r="B59" s="1" t="s">
        <v>47</v>
      </c>
      <c r="C59" s="1" t="s">
        <v>9</v>
      </c>
      <c r="D59" s="1">
        <v>25</v>
      </c>
    </row>
    <row r="60" spans="1:5" ht="12.75" customHeight="1" x14ac:dyDescent="0.25">
      <c r="A60" s="37" t="s">
        <v>49</v>
      </c>
      <c r="B60" s="38"/>
      <c r="C60" s="6">
        <v>1</v>
      </c>
      <c r="D60" s="6">
        <f>SUM(D59)</f>
        <v>25</v>
      </c>
    </row>
    <row r="61" spans="1:5" ht="15.75" x14ac:dyDescent="0.25">
      <c r="A61" s="10">
        <v>1</v>
      </c>
      <c r="B61" s="1" t="s">
        <v>48</v>
      </c>
      <c r="C61" s="1" t="s">
        <v>9</v>
      </c>
      <c r="D61" s="1">
        <v>25</v>
      </c>
      <c r="E61" s="14"/>
    </row>
    <row r="62" spans="1:5" x14ac:dyDescent="0.25">
      <c r="A62" s="37" t="s">
        <v>49</v>
      </c>
      <c r="B62" s="38"/>
      <c r="C62" s="11">
        <v>1</v>
      </c>
      <c r="D62" s="12">
        <f>SUM(D61)</f>
        <v>25</v>
      </c>
      <c r="E62" s="14"/>
    </row>
    <row r="63" spans="1:5" x14ac:dyDescent="0.25">
      <c r="A63" s="37" t="s">
        <v>50</v>
      </c>
      <c r="B63" s="38"/>
      <c r="C63" s="11">
        <f>SUM(C62,C60,C58,C53,C47,C41,C34,C28,C22,C16,C9)</f>
        <v>48</v>
      </c>
      <c r="D63" s="12">
        <f>SUM(D62,D60,D58,D53,D47,D41,D34,D28,D22,D16,D9)</f>
        <v>1215</v>
      </c>
    </row>
    <row r="64" spans="1:5" x14ac:dyDescent="0.25">
      <c r="B64" s="14"/>
      <c r="C64" s="14"/>
      <c r="D64" s="14"/>
    </row>
    <row r="65" spans="1:4" x14ac:dyDescent="0.25">
      <c r="B65" s="14" t="s">
        <v>53</v>
      </c>
      <c r="C65" s="14"/>
      <c r="D65" s="14"/>
    </row>
    <row r="66" spans="1:4" x14ac:dyDescent="0.25">
      <c r="A66" s="8"/>
      <c r="B66" s="13"/>
      <c r="C66" s="8"/>
      <c r="D66" s="8"/>
    </row>
  </sheetData>
  <mergeCells count="14">
    <mergeCell ref="A60:B60"/>
    <mergeCell ref="A62:B62"/>
    <mergeCell ref="A63:B63"/>
    <mergeCell ref="A34:B34"/>
    <mergeCell ref="A41:B41"/>
    <mergeCell ref="A47:B47"/>
    <mergeCell ref="A53:B53"/>
    <mergeCell ref="A58:B58"/>
    <mergeCell ref="A1:D1"/>
    <mergeCell ref="A2:D2"/>
    <mergeCell ref="A22:B22"/>
    <mergeCell ref="A28:B28"/>
    <mergeCell ref="A16:B16"/>
    <mergeCell ref="A9:B9"/>
  </mergeCells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0" zoomScaleNormal="100" workbookViewId="0">
      <selection activeCell="I16" sqref="I16"/>
    </sheetView>
  </sheetViews>
  <sheetFormatPr defaultRowHeight="15" x14ac:dyDescent="0.25"/>
  <cols>
    <col min="1" max="1" width="4.140625" style="2" customWidth="1"/>
    <col min="2" max="2" width="44.7109375" style="2" customWidth="1"/>
    <col min="3" max="3" width="9.7109375" style="2" customWidth="1"/>
    <col min="4" max="4" width="10.140625" style="2" customWidth="1"/>
    <col min="5" max="5" width="11.42578125" style="2" customWidth="1"/>
    <col min="6" max="6" width="11.7109375" style="2" customWidth="1"/>
    <col min="7" max="16384" width="9.140625" style="2"/>
  </cols>
  <sheetData>
    <row r="1" spans="1:6" ht="69.75" customHeight="1" x14ac:dyDescent="0.25">
      <c r="A1" s="43" t="s">
        <v>121</v>
      </c>
      <c r="B1" s="44"/>
      <c r="C1" s="44"/>
      <c r="D1" s="44"/>
      <c r="E1" s="44"/>
      <c r="F1" s="44"/>
    </row>
    <row r="2" spans="1:6" s="3" customFormat="1" ht="33" customHeight="1" x14ac:dyDescent="0.2">
      <c r="A2" s="27" t="s">
        <v>0</v>
      </c>
      <c r="B2" s="27" t="s">
        <v>60</v>
      </c>
      <c r="C2" s="27" t="s">
        <v>62</v>
      </c>
      <c r="D2" s="28" t="s">
        <v>61</v>
      </c>
      <c r="E2" s="28" t="s">
        <v>63</v>
      </c>
      <c r="F2" s="27" t="s">
        <v>64</v>
      </c>
    </row>
    <row r="3" spans="1:6" ht="14.25" customHeight="1" x14ac:dyDescent="0.25">
      <c r="A3" s="30">
        <v>1</v>
      </c>
      <c r="B3" s="18" t="s">
        <v>85</v>
      </c>
      <c r="C3" s="18" t="s">
        <v>4</v>
      </c>
      <c r="D3" s="32"/>
      <c r="E3" s="18"/>
      <c r="F3" s="20" t="s">
        <v>65</v>
      </c>
    </row>
    <row r="4" spans="1:6" ht="14.25" customHeight="1" x14ac:dyDescent="0.25">
      <c r="A4" s="30">
        <v>2</v>
      </c>
      <c r="B4" s="18" t="s">
        <v>86</v>
      </c>
      <c r="C4" s="18" t="s">
        <v>5</v>
      </c>
      <c r="D4" s="32"/>
      <c r="E4" s="18"/>
      <c r="F4" s="20" t="s">
        <v>65</v>
      </c>
    </row>
    <row r="5" spans="1:6" ht="14.25" customHeight="1" x14ac:dyDescent="0.25">
      <c r="A5" s="30">
        <v>3</v>
      </c>
      <c r="B5" s="18" t="s">
        <v>87</v>
      </c>
      <c r="C5" s="18" t="s">
        <v>6</v>
      </c>
      <c r="D5" s="32"/>
      <c r="E5" s="18"/>
      <c r="F5" s="20" t="s">
        <v>65</v>
      </c>
    </row>
    <row r="6" spans="1:6" ht="14.25" customHeight="1" x14ac:dyDescent="0.25">
      <c r="A6" s="30">
        <v>4</v>
      </c>
      <c r="B6" s="18" t="s">
        <v>88</v>
      </c>
      <c r="C6" s="18" t="s">
        <v>7</v>
      </c>
      <c r="D6" s="32"/>
      <c r="E6" s="18"/>
      <c r="F6" s="20" t="s">
        <v>65</v>
      </c>
    </row>
    <row r="7" spans="1:6" ht="14.25" customHeight="1" x14ac:dyDescent="0.25">
      <c r="A7" s="30">
        <v>5</v>
      </c>
      <c r="B7" s="18" t="s">
        <v>89</v>
      </c>
      <c r="C7" s="18" t="s">
        <v>8</v>
      </c>
      <c r="D7" s="32"/>
      <c r="E7" s="18"/>
      <c r="F7" s="20" t="s">
        <v>65</v>
      </c>
    </row>
    <row r="8" spans="1:6" ht="14.25" customHeight="1" x14ac:dyDescent="0.25">
      <c r="A8" s="30">
        <v>6</v>
      </c>
      <c r="B8" s="18" t="s">
        <v>71</v>
      </c>
      <c r="C8" s="18" t="s">
        <v>10</v>
      </c>
      <c r="D8" s="33"/>
      <c r="E8" s="18"/>
      <c r="F8" s="20" t="s">
        <v>65</v>
      </c>
    </row>
    <row r="9" spans="1:6" ht="14.25" customHeight="1" x14ac:dyDescent="0.25">
      <c r="A9" s="30">
        <v>7</v>
      </c>
      <c r="B9" s="18" t="s">
        <v>72</v>
      </c>
      <c r="C9" s="18" t="s">
        <v>11</v>
      </c>
      <c r="D9" s="33"/>
      <c r="E9" s="18"/>
      <c r="F9" s="20" t="s">
        <v>65</v>
      </c>
    </row>
    <row r="10" spans="1:6" ht="14.25" customHeight="1" x14ac:dyDescent="0.25">
      <c r="A10" s="30">
        <v>8</v>
      </c>
      <c r="B10" s="18" t="s">
        <v>73</v>
      </c>
      <c r="C10" s="18" t="s">
        <v>12</v>
      </c>
      <c r="D10" s="33"/>
      <c r="E10" s="18"/>
      <c r="F10" s="20" t="s">
        <v>65</v>
      </c>
    </row>
    <row r="11" spans="1:6" ht="14.25" customHeight="1" x14ac:dyDescent="0.25">
      <c r="A11" s="30">
        <v>9</v>
      </c>
      <c r="B11" s="18" t="s">
        <v>74</v>
      </c>
      <c r="C11" s="18" t="s">
        <v>13</v>
      </c>
      <c r="D11" s="33"/>
      <c r="E11" s="18"/>
      <c r="F11" s="20" t="s">
        <v>65</v>
      </c>
    </row>
    <row r="12" spans="1:6" ht="14.25" customHeight="1" x14ac:dyDescent="0.25">
      <c r="A12" s="30">
        <v>10</v>
      </c>
      <c r="B12" s="18" t="s">
        <v>75</v>
      </c>
      <c r="C12" s="18" t="s">
        <v>14</v>
      </c>
      <c r="D12" s="33"/>
      <c r="E12" s="18"/>
      <c r="F12" s="20" t="s">
        <v>65</v>
      </c>
    </row>
    <row r="13" spans="1:6" ht="14.25" customHeight="1" x14ac:dyDescent="0.25">
      <c r="A13" s="30">
        <v>11</v>
      </c>
      <c r="B13" s="18" t="s">
        <v>76</v>
      </c>
      <c r="C13" s="18" t="s">
        <v>54</v>
      </c>
      <c r="D13" s="33"/>
      <c r="E13" s="18"/>
      <c r="F13" s="20" t="s">
        <v>65</v>
      </c>
    </row>
    <row r="14" spans="1:6" ht="14.25" customHeight="1" x14ac:dyDescent="0.25">
      <c r="A14" s="30">
        <v>12</v>
      </c>
      <c r="B14" s="18" t="s">
        <v>77</v>
      </c>
      <c r="C14" s="18" t="s">
        <v>15</v>
      </c>
      <c r="D14" s="34"/>
      <c r="E14" s="18"/>
      <c r="F14" s="20" t="s">
        <v>78</v>
      </c>
    </row>
    <row r="15" spans="1:6" ht="14.25" customHeight="1" x14ac:dyDescent="0.25">
      <c r="A15" s="30">
        <v>13</v>
      </c>
      <c r="B15" s="18" t="s">
        <v>79</v>
      </c>
      <c r="C15" s="18" t="s">
        <v>16</v>
      </c>
      <c r="D15" s="34"/>
      <c r="E15" s="18"/>
      <c r="F15" s="20" t="s">
        <v>80</v>
      </c>
    </row>
    <row r="16" spans="1:6" ht="14.25" customHeight="1" x14ac:dyDescent="0.25">
      <c r="A16" s="30">
        <v>14</v>
      </c>
      <c r="B16" s="18" t="s">
        <v>81</v>
      </c>
      <c r="C16" s="18" t="s">
        <v>17</v>
      </c>
      <c r="D16" s="34"/>
      <c r="E16" s="18"/>
      <c r="F16" s="20" t="s">
        <v>80</v>
      </c>
    </row>
    <row r="17" spans="1:6" ht="14.25" customHeight="1" x14ac:dyDescent="0.25">
      <c r="A17" s="30">
        <v>15</v>
      </c>
      <c r="B17" s="18" t="s">
        <v>82</v>
      </c>
      <c r="C17" s="18" t="s">
        <v>18</v>
      </c>
      <c r="D17" s="34"/>
      <c r="E17" s="18"/>
      <c r="F17" s="20" t="s">
        <v>80</v>
      </c>
    </row>
    <row r="18" spans="1:6" ht="14.25" customHeight="1" x14ac:dyDescent="0.25">
      <c r="A18" s="30">
        <v>16</v>
      </c>
      <c r="B18" s="18" t="s">
        <v>83</v>
      </c>
      <c r="C18" s="18" t="s">
        <v>19</v>
      </c>
      <c r="D18" s="34"/>
      <c r="E18" s="18"/>
      <c r="F18" s="20" t="s">
        <v>80</v>
      </c>
    </row>
    <row r="19" spans="1:6" ht="14.25" customHeight="1" x14ac:dyDescent="0.25">
      <c r="A19" s="30">
        <v>17</v>
      </c>
      <c r="B19" s="18" t="s">
        <v>66</v>
      </c>
      <c r="C19" s="18" t="s">
        <v>20</v>
      </c>
      <c r="D19" s="34"/>
      <c r="E19" s="18"/>
      <c r="F19" s="20" t="s">
        <v>80</v>
      </c>
    </row>
    <row r="20" spans="1:6" ht="14.25" customHeight="1" x14ac:dyDescent="0.25">
      <c r="A20" s="30">
        <v>18</v>
      </c>
      <c r="B20" s="18" t="s">
        <v>67</v>
      </c>
      <c r="C20" s="18" t="s">
        <v>21</v>
      </c>
      <c r="D20" s="34"/>
      <c r="E20" s="18"/>
      <c r="F20" s="20" t="s">
        <v>78</v>
      </c>
    </row>
    <row r="21" spans="1:6" ht="14.25" customHeight="1" x14ac:dyDescent="0.25">
      <c r="A21" s="30">
        <v>19</v>
      </c>
      <c r="B21" s="18" t="s">
        <v>68</v>
      </c>
      <c r="C21" s="18" t="s">
        <v>22</v>
      </c>
      <c r="D21" s="34"/>
      <c r="E21" s="18"/>
      <c r="F21" s="20" t="s">
        <v>84</v>
      </c>
    </row>
    <row r="22" spans="1:6" ht="14.25" customHeight="1" x14ac:dyDescent="0.25">
      <c r="A22" s="30">
        <v>20</v>
      </c>
      <c r="B22" s="18" t="s">
        <v>69</v>
      </c>
      <c r="C22" s="18" t="s">
        <v>23</v>
      </c>
      <c r="D22" s="34"/>
      <c r="E22" s="18"/>
      <c r="F22" s="20" t="s">
        <v>84</v>
      </c>
    </row>
    <row r="23" spans="1:6" ht="14.25" customHeight="1" x14ac:dyDescent="0.25">
      <c r="A23" s="30">
        <v>21</v>
      </c>
      <c r="B23" s="18" t="s">
        <v>70</v>
      </c>
      <c r="C23" s="18" t="s">
        <v>24</v>
      </c>
      <c r="D23" s="34"/>
      <c r="E23" s="18"/>
      <c r="F23" s="20" t="s">
        <v>65</v>
      </c>
    </row>
    <row r="24" spans="1:6" ht="14.25" customHeight="1" x14ac:dyDescent="0.25">
      <c r="A24" s="30">
        <v>22</v>
      </c>
      <c r="B24" s="18" t="s">
        <v>90</v>
      </c>
      <c r="C24" s="18" t="s">
        <v>26</v>
      </c>
      <c r="D24" s="34"/>
      <c r="E24" s="18"/>
      <c r="F24" s="20" t="s">
        <v>84</v>
      </c>
    </row>
    <row r="25" spans="1:6" ht="14.25" customHeight="1" x14ac:dyDescent="0.25">
      <c r="A25" s="30">
        <v>23</v>
      </c>
      <c r="B25" s="18" t="s">
        <v>110</v>
      </c>
      <c r="C25" s="18" t="s">
        <v>27</v>
      </c>
      <c r="D25" s="34"/>
      <c r="E25" s="18"/>
      <c r="F25" s="20" t="s">
        <v>84</v>
      </c>
    </row>
    <row r="26" spans="1:6" ht="14.25" customHeight="1" x14ac:dyDescent="0.25">
      <c r="A26" s="30">
        <v>24</v>
      </c>
      <c r="B26" s="18" t="s">
        <v>92</v>
      </c>
      <c r="C26" s="18" t="s">
        <v>28</v>
      </c>
      <c r="D26" s="34"/>
      <c r="E26" s="18"/>
      <c r="F26" s="20" t="s">
        <v>84</v>
      </c>
    </row>
    <row r="27" spans="1:6" ht="14.25" customHeight="1" x14ac:dyDescent="0.25">
      <c r="A27" s="30">
        <v>25</v>
      </c>
      <c r="B27" s="18" t="s">
        <v>93</v>
      </c>
      <c r="C27" s="18" t="s">
        <v>29</v>
      </c>
      <c r="D27" s="34"/>
      <c r="E27" s="18"/>
      <c r="F27" s="20" t="s">
        <v>80</v>
      </c>
    </row>
    <row r="28" spans="1:6" ht="14.25" customHeight="1" x14ac:dyDescent="0.25">
      <c r="A28" s="30">
        <v>26</v>
      </c>
      <c r="B28" s="18" t="s">
        <v>91</v>
      </c>
      <c r="C28" s="18" t="s">
        <v>30</v>
      </c>
      <c r="D28" s="34"/>
      <c r="E28" s="18"/>
      <c r="F28" s="20" t="s">
        <v>80</v>
      </c>
    </row>
    <row r="29" spans="1:6" ht="14.25" customHeight="1" x14ac:dyDescent="0.25">
      <c r="A29" s="30">
        <v>27</v>
      </c>
      <c r="B29" s="18" t="s">
        <v>98</v>
      </c>
      <c r="C29" s="18" t="s">
        <v>31</v>
      </c>
      <c r="D29" s="34"/>
      <c r="E29" s="18"/>
      <c r="F29" s="20" t="s">
        <v>80</v>
      </c>
    </row>
    <row r="30" spans="1:6" ht="14.25" customHeight="1" x14ac:dyDescent="0.25">
      <c r="A30" s="30">
        <v>28</v>
      </c>
      <c r="B30" s="18" t="s">
        <v>94</v>
      </c>
      <c r="C30" s="18" t="s">
        <v>32</v>
      </c>
      <c r="D30" s="34"/>
      <c r="E30" s="18"/>
      <c r="F30" s="20" t="s">
        <v>80</v>
      </c>
    </row>
    <row r="31" spans="1:6" ht="14.25" customHeight="1" x14ac:dyDescent="0.25">
      <c r="A31" s="30">
        <v>29</v>
      </c>
      <c r="B31" s="18" t="s">
        <v>95</v>
      </c>
      <c r="C31" s="18" t="s">
        <v>33</v>
      </c>
      <c r="D31" s="34"/>
      <c r="E31" s="18"/>
      <c r="F31" s="20" t="s">
        <v>80</v>
      </c>
    </row>
    <row r="32" spans="1:6" ht="14.25" customHeight="1" x14ac:dyDescent="0.25">
      <c r="A32" s="30">
        <v>30</v>
      </c>
      <c r="B32" s="18" t="s">
        <v>120</v>
      </c>
      <c r="C32" s="18" t="s">
        <v>34</v>
      </c>
      <c r="D32" s="34"/>
      <c r="E32" s="18"/>
      <c r="F32" s="20" t="s">
        <v>80</v>
      </c>
    </row>
    <row r="33" spans="1:6" ht="14.25" customHeight="1" x14ac:dyDescent="0.25">
      <c r="A33" s="30">
        <v>31</v>
      </c>
      <c r="B33" s="18" t="s">
        <v>96</v>
      </c>
      <c r="C33" s="18" t="s">
        <v>35</v>
      </c>
      <c r="D33" s="34"/>
      <c r="E33" s="18"/>
      <c r="F33" s="20" t="s">
        <v>80</v>
      </c>
    </row>
    <row r="34" spans="1:6" ht="14.25" customHeight="1" x14ac:dyDescent="0.25">
      <c r="A34" s="30">
        <v>32</v>
      </c>
      <c r="B34" s="18" t="s">
        <v>97</v>
      </c>
      <c r="C34" s="18" t="s">
        <v>55</v>
      </c>
      <c r="D34" s="34"/>
      <c r="E34" s="18"/>
      <c r="F34" s="20" t="s">
        <v>80</v>
      </c>
    </row>
    <row r="35" spans="1:6" ht="14.25" customHeight="1" x14ac:dyDescent="0.25">
      <c r="A35" s="30">
        <v>33</v>
      </c>
      <c r="B35" s="18" t="s">
        <v>99</v>
      </c>
      <c r="C35" s="18" t="s">
        <v>36</v>
      </c>
      <c r="D35" s="34"/>
      <c r="E35" s="18"/>
      <c r="F35" s="20" t="s">
        <v>80</v>
      </c>
    </row>
    <row r="36" spans="1:6" ht="14.25" customHeight="1" x14ac:dyDescent="0.25">
      <c r="A36" s="30">
        <v>34</v>
      </c>
      <c r="B36" s="18" t="s">
        <v>100</v>
      </c>
      <c r="C36" s="18" t="s">
        <v>37</v>
      </c>
      <c r="D36" s="34"/>
      <c r="E36" s="18"/>
      <c r="F36" s="20" t="s">
        <v>80</v>
      </c>
    </row>
    <row r="37" spans="1:6" ht="14.25" customHeight="1" x14ac:dyDescent="0.25">
      <c r="A37" s="30">
        <v>35</v>
      </c>
      <c r="B37" s="18" t="s">
        <v>101</v>
      </c>
      <c r="C37" s="18" t="s">
        <v>38</v>
      </c>
      <c r="D37" s="34"/>
      <c r="E37" s="18"/>
      <c r="F37" s="20" t="s">
        <v>80</v>
      </c>
    </row>
    <row r="38" spans="1:6" ht="14.25" customHeight="1" x14ac:dyDescent="0.25">
      <c r="A38" s="30">
        <v>36</v>
      </c>
      <c r="B38" s="18" t="s">
        <v>102</v>
      </c>
      <c r="C38" s="18" t="s">
        <v>39</v>
      </c>
      <c r="D38" s="34"/>
      <c r="E38" s="18"/>
      <c r="F38" s="20" t="s">
        <v>80</v>
      </c>
    </row>
    <row r="39" spans="1:6" ht="14.25" customHeight="1" x14ac:dyDescent="0.25">
      <c r="A39" s="30">
        <v>37</v>
      </c>
      <c r="B39" s="18" t="s">
        <v>103</v>
      </c>
      <c r="C39" s="18" t="s">
        <v>51</v>
      </c>
      <c r="D39" s="34"/>
      <c r="E39" s="18"/>
      <c r="F39" s="20" t="s">
        <v>80</v>
      </c>
    </row>
    <row r="40" spans="1:6" ht="14.25" customHeight="1" x14ac:dyDescent="0.25">
      <c r="A40" s="30">
        <v>38</v>
      </c>
      <c r="B40" s="18" t="s">
        <v>104</v>
      </c>
      <c r="C40" s="18" t="s">
        <v>40</v>
      </c>
      <c r="D40" s="34"/>
      <c r="E40" s="18"/>
      <c r="F40" s="20" t="s">
        <v>65</v>
      </c>
    </row>
    <row r="41" spans="1:6" ht="14.25" customHeight="1" x14ac:dyDescent="0.25">
      <c r="A41" s="30">
        <v>39</v>
      </c>
      <c r="B41" s="18" t="s">
        <v>105</v>
      </c>
      <c r="C41" s="18" t="s">
        <v>41</v>
      </c>
      <c r="D41" s="34"/>
      <c r="E41" s="18"/>
      <c r="F41" s="20" t="s">
        <v>65</v>
      </c>
    </row>
    <row r="42" spans="1:6" ht="14.25" customHeight="1" x14ac:dyDescent="0.25">
      <c r="A42" s="30">
        <v>40</v>
      </c>
      <c r="B42" s="18" t="s">
        <v>117</v>
      </c>
      <c r="C42" s="18" t="s">
        <v>42</v>
      </c>
      <c r="D42" s="34"/>
      <c r="E42" s="18"/>
      <c r="F42" s="20" t="s">
        <v>65</v>
      </c>
    </row>
    <row r="43" spans="1:6" ht="14.25" customHeight="1" x14ac:dyDescent="0.25">
      <c r="A43" s="30">
        <v>41</v>
      </c>
      <c r="B43" s="18" t="s">
        <v>106</v>
      </c>
      <c r="C43" s="18" t="s">
        <v>43</v>
      </c>
      <c r="D43" s="34"/>
      <c r="E43" s="18"/>
      <c r="F43" s="20" t="s">
        <v>80</v>
      </c>
    </row>
    <row r="44" spans="1:6" ht="14.25" customHeight="1" x14ac:dyDescent="0.25">
      <c r="A44" s="30">
        <v>42</v>
      </c>
      <c r="B44" s="18" t="s">
        <v>107</v>
      </c>
      <c r="C44" s="18" t="s">
        <v>56</v>
      </c>
      <c r="D44" s="34"/>
      <c r="E44" s="18"/>
      <c r="F44" s="20" t="s">
        <v>65</v>
      </c>
    </row>
    <row r="45" spans="1:6" ht="14.25" customHeight="1" x14ac:dyDescent="0.25">
      <c r="A45" s="30">
        <v>43</v>
      </c>
      <c r="B45" s="18" t="s">
        <v>118</v>
      </c>
      <c r="C45" s="18" t="s">
        <v>44</v>
      </c>
      <c r="D45" s="34"/>
      <c r="E45" s="18"/>
      <c r="F45" s="20" t="s">
        <v>65</v>
      </c>
    </row>
    <row r="46" spans="1:6" ht="14.25" customHeight="1" x14ac:dyDescent="0.25">
      <c r="A46" s="30">
        <v>44</v>
      </c>
      <c r="B46" s="18" t="s">
        <v>108</v>
      </c>
      <c r="C46" s="18" t="s">
        <v>45</v>
      </c>
      <c r="D46" s="34"/>
      <c r="E46" s="18"/>
      <c r="F46" s="20" t="s">
        <v>65</v>
      </c>
    </row>
    <row r="47" spans="1:6" ht="14.25" customHeight="1" x14ac:dyDescent="0.25">
      <c r="A47" s="30">
        <v>45</v>
      </c>
      <c r="B47" s="18" t="s">
        <v>119</v>
      </c>
      <c r="C47" s="18" t="s">
        <v>46</v>
      </c>
      <c r="D47" s="34"/>
      <c r="E47" s="18"/>
      <c r="F47" s="20" t="s">
        <v>65</v>
      </c>
    </row>
    <row r="48" spans="1:6" ht="14.25" customHeight="1" x14ac:dyDescent="0.25">
      <c r="A48" s="30">
        <v>46</v>
      </c>
      <c r="B48" s="21" t="s">
        <v>109</v>
      </c>
      <c r="C48" s="21" t="s">
        <v>57</v>
      </c>
      <c r="D48" s="34"/>
      <c r="E48" s="21"/>
      <c r="F48" s="20" t="s">
        <v>65</v>
      </c>
    </row>
    <row r="49" spans="1:6" ht="14.25" customHeight="1" x14ac:dyDescent="0.25">
      <c r="A49" s="30">
        <v>47</v>
      </c>
      <c r="B49" s="18" t="s">
        <v>111</v>
      </c>
      <c r="C49" s="23" t="s">
        <v>112</v>
      </c>
      <c r="D49" s="26"/>
      <c r="E49" s="25"/>
      <c r="F49" s="24" t="s">
        <v>65</v>
      </c>
    </row>
    <row r="50" spans="1:6" ht="14.25" customHeight="1" x14ac:dyDescent="0.25">
      <c r="A50" s="31">
        <v>48</v>
      </c>
      <c r="B50" s="19" t="s">
        <v>113</v>
      </c>
      <c r="C50" s="24" t="s">
        <v>48</v>
      </c>
      <c r="D50" s="26"/>
      <c r="E50" s="25"/>
      <c r="F50" s="24" t="s">
        <v>65</v>
      </c>
    </row>
    <row r="51" spans="1:6" ht="14.25" customHeight="1" x14ac:dyDescent="0.25">
      <c r="A51" s="41" t="s">
        <v>114</v>
      </c>
      <c r="B51" s="42"/>
      <c r="C51" s="29" t="s">
        <v>115</v>
      </c>
      <c r="D51" s="29"/>
      <c r="E51" s="22"/>
      <c r="F51" s="18"/>
    </row>
    <row r="53" spans="1:6" x14ac:dyDescent="0.25">
      <c r="A53" s="35" t="s">
        <v>116</v>
      </c>
      <c r="B53" s="35"/>
      <c r="C53" s="35"/>
      <c r="D53" s="35"/>
      <c r="E53" s="35"/>
      <c r="F53" s="35"/>
    </row>
  </sheetData>
  <mergeCells count="3">
    <mergeCell ref="A51:B51"/>
    <mergeCell ref="A53:F53"/>
    <mergeCell ref="A1:F1"/>
  </mergeCells>
  <pageMargins left="0.23622047244094491" right="0.23622047244094491" top="0.15748031496062992" bottom="0.15748031496062992" header="0.31496062992125984" footer="0.31496062992125984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Контингент</vt:lpstr>
      <vt:lpstr>Список кл. рук.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Халит</cp:lastModifiedBy>
  <cp:lastPrinted>2023-10-28T10:39:11Z</cp:lastPrinted>
  <dcterms:created xsi:type="dcterms:W3CDTF">2021-09-13T06:17:23Z</dcterms:created>
  <dcterms:modified xsi:type="dcterms:W3CDTF">2023-10-28T10:39:37Z</dcterms:modified>
</cp:coreProperties>
</file>